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oleva\Desktop\19543 - broni VT\"/>
    </mc:Choice>
  </mc:AlternateContent>
  <bookViews>
    <workbookView xWindow="360" yWindow="150" windowWidth="6675" windowHeight="7740"/>
  </bookViews>
  <sheets>
    <sheet name="Sheet1" sheetId="8" r:id="rId1"/>
  </sheets>
  <definedNames>
    <definedName name="_xlnm._FilterDatabase" localSheetId="0" hidden="1">Sheet1!$A$3:$I$3</definedName>
  </definedNames>
  <calcPr calcId="171027"/>
</workbook>
</file>

<file path=xl/calcChain.xml><?xml version="1.0" encoding="utf-8"?>
<calcChain xmlns="http://schemas.openxmlformats.org/spreadsheetml/2006/main">
  <c r="G34" i="8" l="1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6" i="8" l="1"/>
</calcChain>
</file>

<file path=xl/sharedStrings.xml><?xml version="1.0" encoding="utf-8"?>
<sst xmlns="http://schemas.openxmlformats.org/spreadsheetml/2006/main" count="77" uniqueCount="47">
  <si>
    <t>No</t>
  </si>
  <si>
    <t>KKS</t>
  </si>
  <si>
    <t>Описание</t>
  </si>
  <si>
    <t>К-во</t>
  </si>
  <si>
    <t>Мерна
единица</t>
  </si>
  <si>
    <t>Ед.цена</t>
  </si>
  <si>
    <t>Обща цена</t>
  </si>
  <si>
    <t>Свободни за ползване редове</t>
  </si>
  <si>
    <t>Фирма Изпълнител:
                                          /Подпис и печат/</t>
  </si>
  <si>
    <t>………………………………</t>
  </si>
  <si>
    <t>(Подпис и печат)</t>
  </si>
  <si>
    <t>лого на фирмата</t>
  </si>
  <si>
    <t xml:space="preserve">Забележка: Задължително е попълването на всички еденични цени. При не попълнена еденична цена се счита, че 
Учасника не иска или не може да изпълни дадената ремонтна операция и ще бъде отстранен от Договарянето. </t>
  </si>
  <si>
    <t>Бр.</t>
  </si>
  <si>
    <r>
      <t xml:space="preserve">Броня поз. 2 ч-ж </t>
    </r>
    <r>
      <rPr>
        <sz val="12"/>
        <color theme="1"/>
        <rFont val="Calibri"/>
        <family val="2"/>
        <charset val="204"/>
      </rPr>
      <t>ВМ04.06.00.12-В</t>
    </r>
  </si>
  <si>
    <r>
      <t xml:space="preserve">Броня поз. 3 ч-ж </t>
    </r>
    <r>
      <rPr>
        <sz val="12"/>
        <color theme="1"/>
        <rFont val="Calibri"/>
        <family val="2"/>
        <charset val="204"/>
      </rPr>
      <t>ВМ04.06.00.12-В</t>
    </r>
  </si>
  <si>
    <r>
      <t xml:space="preserve">Броня поз. 4 ч-ж </t>
    </r>
    <r>
      <rPr>
        <sz val="12"/>
        <color theme="1"/>
        <rFont val="Calibri"/>
        <family val="2"/>
        <charset val="204"/>
      </rPr>
      <t>ВМ04.06.00.12-В</t>
    </r>
  </si>
  <si>
    <r>
      <t xml:space="preserve">Броня поз. 5 ч-ж </t>
    </r>
    <r>
      <rPr>
        <sz val="12"/>
        <color theme="1"/>
        <rFont val="Calibri"/>
        <family val="2"/>
        <charset val="204"/>
      </rPr>
      <t>ВМ04.06.00.12-В</t>
    </r>
  </si>
  <si>
    <r>
      <t xml:space="preserve">Броня поз. 7 ч-ж </t>
    </r>
    <r>
      <rPr>
        <sz val="12"/>
        <color theme="1"/>
        <rFont val="Calibri"/>
        <family val="2"/>
        <charset val="204"/>
      </rPr>
      <t>ВМ04.06.00.12-В</t>
    </r>
  </si>
  <si>
    <t xml:space="preserve">Броня огледална поз.3 МВ на корпуса </t>
  </si>
  <si>
    <t>Броня огледална поз.6 МВ на корпуса</t>
  </si>
  <si>
    <t>Броня радиална 840 Х 80 Х 40 ч-ж 90HFC00-MM466-0</t>
  </si>
  <si>
    <t>Брони малък конус цял к-т ч-ж ВМ 04.08.00.01-А</t>
  </si>
  <si>
    <t>Брони голям конус цял к-т ч-ж ВМ 04.08.00.02 ТЧ</t>
  </si>
  <si>
    <t>Брони малък конус  50 % ( от поз.37 до поз. 51 на ч-ж ВМ 04.08.00.01-А)</t>
  </si>
  <si>
    <t>Брони голям конус  50 % ( от поз. 1 до поз. 41 от ч-ж ВМ 04.08.00.02 ТЧ)</t>
  </si>
  <si>
    <t>Болт за РК ч-ж 09.321.05.06. МВ</t>
  </si>
  <si>
    <t>Болт шарнирен за врата на МВ ч-ж МВ 04.06.00.16</t>
  </si>
  <si>
    <t>Шайба ВМ 04.01.00.09 за ел. Съединител</t>
  </si>
  <si>
    <t>Шайба чертеж ВМ 04.01.00.04 А</t>
  </si>
  <si>
    <t>ОБЩО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</si>
  <si>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b/>
        <sz val="11"/>
        <color theme="1"/>
        <rFont val="Calibri"/>
        <family val="2"/>
        <charset val="204"/>
        <scheme val="minor"/>
      </rPr>
      <t xml:space="preserve">
Доставка на резервни части за ремонт на мелещ вентилатор тип
МВ/ 3300/800/490 при провеждане на среден ремонт на Енергоблок 3 и основен ремонт на Енергоблок 4.
</t>
    </r>
  </si>
  <si>
    <t>Броня огледална поз.72 и 73 МВ на корпуса Черт. № ЗАу 71.08.01И-ОСБЗ и 90BOVM05001</t>
  </si>
  <si>
    <t>Броня огледална поз.41 и 42 МВ на корпуса Черт. № ЗАу 71.08.01И-ОСБЗ и 90BOVM05001</t>
  </si>
  <si>
    <t>Броня огледална поз.68 и 69 МВ на корпуса Черт. № ЗАу 71.08.01И-ОСБЗ и 90BOVM05001</t>
  </si>
  <si>
    <t>Броня огледална поз.70 и 71 МВ на корпуса Черт. № ЗАу 71.08.01И-ОСБЗ и 90BOVM05001</t>
  </si>
  <si>
    <t>Броня огледална поз.74 МВ на корпуса Черт. № ЗАу 71.08.01И-ОСБЗ и 90BOVM05001</t>
  </si>
  <si>
    <t xml:space="preserve">Броня огледална поз.75 и 76 МВ на корпуса Черт. № ЗАу 71.08.01И-ОСБЗ и 90BOVM05001 </t>
  </si>
  <si>
    <t>Броня огледална поз.77 МВ на корпуса Черт. № ЗАу 71.08.01И-ОСБЗ и 90BOVM05001</t>
  </si>
  <si>
    <t>Броня огледална поз.78 МВ на корпуса Черт. № ЗАу 71.08.01И-ОСБЗ и 90BOVM05001</t>
  </si>
  <si>
    <t>Броня огледална поз.79 Черт. № ЗАу 71.08.01И-ОСБЗ и 90BOVM05001МВ на корпуса</t>
  </si>
  <si>
    <t>Броня огледална поз.80 МВ на корпуса Черт. № ЗАу 71.08.01И-ОСБЗ и 90BOVM05001</t>
  </si>
  <si>
    <t>Броня огледална поз.81 МВ на корпуса Черт. № ЗАу 71.08.01И-ОСБЗ и 90BOVM05001</t>
  </si>
  <si>
    <t>Броня огледална поз.83 МВ на корпуса Черт. № ЗАу 71.08.01И-ОСБЗ и 90BOVM05001</t>
  </si>
  <si>
    <t>Броня огледална поз.84 МВ на корпуса Черт. № ЗАу 71.08.01И-ОСБЗ и 90BOVM05001</t>
  </si>
  <si>
    <t>Броня огледална поз.98 МВ на корпуса Черт. № ЗАу 71.08.01И-ОСБЗ и 90BOVM05001</t>
  </si>
  <si>
    <t>Броня огледална поз.102 МВ на корпуса Черт. № ЗАу 71.08.01И-ОСБЗ и 90BOVM05001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</si>
</sst>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0" fillId="3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8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1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1" fillId="0" borderId="0" xfId="0" applyFont="1" applyProtection="1"/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  <xf numFmtId="0" fontId="2" fillId="0" borderId="5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selection activeCell="K2" sqref="K2"/>
    </sheetView>
  </sheetViews>
  <sheetFormatPr defaultRowHeight="15" x14ac:dyDescent="0.25"/>
  <cols>
    <col min="1" max="1" width="7" style="10" customWidth="1"/>
    <col min="2" max="2" width="8.85546875" style="10" bestFit="1" customWidth="1"/>
    <col min="3" max="3" width="58" style="32" customWidth="1"/>
    <col min="4" max="6" width="9.140625" style="10"/>
    <col min="7" max="7" width="15.140625" style="10" customWidth="1"/>
    <col min="8" max="8" width="12.140625" style="10" hidden="1" customWidth="1"/>
    <col min="9" max="9" width="30.42578125" style="2" customWidth="1"/>
    <col min="10" max="10" width="9.140625" style="2"/>
    <col min="11" max="16384" width="9.140625" style="10"/>
  </cols>
  <sheetData>
    <row r="1" spans="1:10" s="2" customFormat="1" ht="41.25" customHeight="1" x14ac:dyDescent="0.25">
      <c r="A1" s="34" t="s">
        <v>11</v>
      </c>
      <c r="B1" s="34"/>
      <c r="C1" s="34"/>
      <c r="D1" s="34"/>
      <c r="E1" s="34"/>
      <c r="F1" s="34"/>
      <c r="G1" s="34"/>
      <c r="H1" s="8"/>
    </row>
    <row r="2" spans="1:10" s="2" customFormat="1" ht="114.75" customHeight="1" x14ac:dyDescent="0.25">
      <c r="A2" s="35" t="s">
        <v>31</v>
      </c>
      <c r="B2" s="36"/>
      <c r="C2" s="36"/>
      <c r="D2" s="36"/>
      <c r="E2" s="36"/>
      <c r="F2" s="36"/>
      <c r="G2" s="36"/>
      <c r="H2" s="9"/>
    </row>
    <row r="3" spans="1:10" s="15" customFormat="1" ht="30" customHeight="1" x14ac:dyDescent="0.25">
      <c r="A3" s="11" t="s">
        <v>0</v>
      </c>
      <c r="B3" s="11" t="s">
        <v>1</v>
      </c>
      <c r="C3" s="12" t="s">
        <v>2</v>
      </c>
      <c r="D3" s="11" t="s">
        <v>3</v>
      </c>
      <c r="E3" s="7" t="s">
        <v>4</v>
      </c>
      <c r="F3" s="13" t="s">
        <v>5</v>
      </c>
      <c r="G3" s="13" t="s">
        <v>6</v>
      </c>
      <c r="H3" s="14"/>
      <c r="I3" s="3" t="s">
        <v>7</v>
      </c>
      <c r="J3" s="33"/>
    </row>
    <row r="4" spans="1:10" ht="15.75" x14ac:dyDescent="0.25">
      <c r="A4" s="16">
        <v>1</v>
      </c>
      <c r="B4" s="16">
        <v>2008384</v>
      </c>
      <c r="C4" s="17" t="s">
        <v>14</v>
      </c>
      <c r="D4" s="18">
        <v>64</v>
      </c>
      <c r="E4" s="19" t="s">
        <v>13</v>
      </c>
      <c r="F4" s="6"/>
      <c r="G4" s="20">
        <f>D4*F4</f>
        <v>0</v>
      </c>
      <c r="H4" s="21"/>
    </row>
    <row r="5" spans="1:10" ht="15.75" x14ac:dyDescent="0.25">
      <c r="A5" s="16">
        <v>2</v>
      </c>
      <c r="B5" s="16">
        <v>2008385</v>
      </c>
      <c r="C5" s="17" t="s">
        <v>15</v>
      </c>
      <c r="D5" s="18">
        <v>60</v>
      </c>
      <c r="E5" s="19" t="s">
        <v>13</v>
      </c>
      <c r="F5" s="6"/>
      <c r="G5" s="20">
        <f t="shared" ref="G5:G34" si="0">D5*F5</f>
        <v>0</v>
      </c>
      <c r="H5" s="21"/>
    </row>
    <row r="6" spans="1:10" ht="15.75" x14ac:dyDescent="0.25">
      <c r="A6" s="16">
        <v>3</v>
      </c>
      <c r="B6" s="16">
        <v>2008386</v>
      </c>
      <c r="C6" s="17" t="s">
        <v>16</v>
      </c>
      <c r="D6" s="18">
        <v>40</v>
      </c>
      <c r="E6" s="19" t="s">
        <v>13</v>
      </c>
      <c r="F6" s="6"/>
      <c r="G6" s="20">
        <f t="shared" si="0"/>
        <v>0</v>
      </c>
      <c r="H6" s="21"/>
    </row>
    <row r="7" spans="1:10" ht="15.75" x14ac:dyDescent="0.25">
      <c r="A7" s="16">
        <v>4</v>
      </c>
      <c r="B7" s="16">
        <v>2008387</v>
      </c>
      <c r="C7" s="17" t="s">
        <v>17</v>
      </c>
      <c r="D7" s="18">
        <v>40</v>
      </c>
      <c r="E7" s="19" t="s">
        <v>13</v>
      </c>
      <c r="F7" s="6"/>
      <c r="G7" s="20">
        <f t="shared" si="0"/>
        <v>0</v>
      </c>
      <c r="H7" s="21"/>
    </row>
    <row r="8" spans="1:10" ht="15.75" x14ac:dyDescent="0.25">
      <c r="A8" s="16">
        <v>5</v>
      </c>
      <c r="B8" s="16">
        <v>2006818</v>
      </c>
      <c r="C8" s="17" t="s">
        <v>18</v>
      </c>
      <c r="D8" s="18">
        <v>230</v>
      </c>
      <c r="E8" s="19" t="s">
        <v>13</v>
      </c>
      <c r="F8" s="6"/>
      <c r="G8" s="20">
        <f t="shared" si="0"/>
        <v>0</v>
      </c>
      <c r="H8" s="21"/>
    </row>
    <row r="9" spans="1:10" x14ac:dyDescent="0.25">
      <c r="A9" s="16">
        <v>6</v>
      </c>
      <c r="B9" s="16">
        <v>2019260</v>
      </c>
      <c r="C9" s="17" t="s">
        <v>19</v>
      </c>
      <c r="D9" s="18">
        <v>10</v>
      </c>
      <c r="E9" s="19" t="s">
        <v>13</v>
      </c>
      <c r="F9" s="6"/>
      <c r="G9" s="20">
        <f t="shared" si="0"/>
        <v>0</v>
      </c>
      <c r="H9" s="21"/>
    </row>
    <row r="10" spans="1:10" x14ac:dyDescent="0.25">
      <c r="A10" s="16">
        <v>7</v>
      </c>
      <c r="B10" s="16">
        <v>2019263</v>
      </c>
      <c r="C10" s="17" t="s">
        <v>20</v>
      </c>
      <c r="D10" s="18">
        <v>10</v>
      </c>
      <c r="E10" s="19" t="s">
        <v>13</v>
      </c>
      <c r="F10" s="6"/>
      <c r="G10" s="20">
        <f t="shared" si="0"/>
        <v>0</v>
      </c>
      <c r="H10" s="21"/>
    </row>
    <row r="11" spans="1:10" ht="30" x14ac:dyDescent="0.25">
      <c r="A11" s="16">
        <v>8</v>
      </c>
      <c r="B11" s="19">
        <v>2019275</v>
      </c>
      <c r="C11" s="22" t="s">
        <v>33</v>
      </c>
      <c r="D11" s="19">
        <v>20</v>
      </c>
      <c r="E11" s="19" t="s">
        <v>13</v>
      </c>
      <c r="F11" s="6"/>
      <c r="G11" s="20">
        <f t="shared" si="0"/>
        <v>0</v>
      </c>
      <c r="H11" s="21"/>
    </row>
    <row r="12" spans="1:10" ht="30" x14ac:dyDescent="0.25">
      <c r="A12" s="16">
        <v>9</v>
      </c>
      <c r="B12" s="19">
        <v>2019276</v>
      </c>
      <c r="C12" s="23" t="s">
        <v>34</v>
      </c>
      <c r="D12" s="19">
        <v>40</v>
      </c>
      <c r="E12" s="19" t="s">
        <v>13</v>
      </c>
      <c r="F12" s="6"/>
      <c r="G12" s="20">
        <f t="shared" si="0"/>
        <v>0</v>
      </c>
      <c r="H12" s="21"/>
    </row>
    <row r="13" spans="1:10" ht="30" x14ac:dyDescent="0.25">
      <c r="A13" s="16">
        <v>10</v>
      </c>
      <c r="B13" s="19">
        <v>2019277</v>
      </c>
      <c r="C13" s="23" t="s">
        <v>35</v>
      </c>
      <c r="D13" s="19">
        <v>30</v>
      </c>
      <c r="E13" s="19" t="s">
        <v>13</v>
      </c>
      <c r="F13" s="6"/>
      <c r="G13" s="20">
        <f t="shared" si="0"/>
        <v>0</v>
      </c>
      <c r="H13" s="21"/>
      <c r="I13" s="4"/>
    </row>
    <row r="14" spans="1:10" ht="30" x14ac:dyDescent="0.25">
      <c r="A14" s="16">
        <v>11</v>
      </c>
      <c r="B14" s="19">
        <v>2019278</v>
      </c>
      <c r="C14" s="23" t="s">
        <v>32</v>
      </c>
      <c r="D14" s="19">
        <v>30</v>
      </c>
      <c r="E14" s="19" t="s">
        <v>13</v>
      </c>
      <c r="F14" s="6"/>
      <c r="G14" s="20">
        <f t="shared" si="0"/>
        <v>0</v>
      </c>
      <c r="H14" s="21"/>
      <c r="I14" s="5"/>
    </row>
    <row r="15" spans="1:10" ht="30" x14ac:dyDescent="0.25">
      <c r="A15" s="16">
        <v>12</v>
      </c>
      <c r="B15" s="19">
        <v>2019279</v>
      </c>
      <c r="C15" s="23" t="s">
        <v>36</v>
      </c>
      <c r="D15" s="19">
        <v>30</v>
      </c>
      <c r="E15" s="19" t="s">
        <v>13</v>
      </c>
      <c r="F15" s="6"/>
      <c r="G15" s="20">
        <f t="shared" si="0"/>
        <v>0</v>
      </c>
      <c r="H15" s="21"/>
    </row>
    <row r="16" spans="1:10" ht="30" x14ac:dyDescent="0.25">
      <c r="A16" s="16">
        <v>13</v>
      </c>
      <c r="B16" s="19">
        <v>2019280</v>
      </c>
      <c r="C16" s="23" t="s">
        <v>37</v>
      </c>
      <c r="D16" s="19">
        <v>30</v>
      </c>
      <c r="E16" s="19" t="s">
        <v>13</v>
      </c>
      <c r="F16" s="6"/>
      <c r="G16" s="20">
        <f t="shared" si="0"/>
        <v>0</v>
      </c>
      <c r="H16" s="21"/>
    </row>
    <row r="17" spans="1:10" ht="30" x14ac:dyDescent="0.25">
      <c r="A17" s="16">
        <v>14</v>
      </c>
      <c r="B17" s="19">
        <v>2019281</v>
      </c>
      <c r="C17" s="23" t="s">
        <v>38</v>
      </c>
      <c r="D17" s="19">
        <v>20</v>
      </c>
      <c r="E17" s="19" t="s">
        <v>13</v>
      </c>
      <c r="F17" s="6"/>
      <c r="G17" s="20">
        <f t="shared" si="0"/>
        <v>0</v>
      </c>
      <c r="H17" s="21"/>
    </row>
    <row r="18" spans="1:10" ht="30" x14ac:dyDescent="0.25">
      <c r="A18" s="16">
        <v>15</v>
      </c>
      <c r="B18" s="19">
        <v>2019282</v>
      </c>
      <c r="C18" s="24" t="s">
        <v>39</v>
      </c>
      <c r="D18" s="19">
        <v>20</v>
      </c>
      <c r="E18" s="19" t="s">
        <v>13</v>
      </c>
      <c r="F18" s="6"/>
      <c r="G18" s="20">
        <f t="shared" si="0"/>
        <v>0</v>
      </c>
      <c r="H18" s="21"/>
    </row>
    <row r="19" spans="1:10" ht="30" x14ac:dyDescent="0.25">
      <c r="A19" s="16">
        <v>16</v>
      </c>
      <c r="B19" s="19">
        <v>2019283</v>
      </c>
      <c r="C19" s="23" t="s">
        <v>40</v>
      </c>
      <c r="D19" s="19">
        <v>20</v>
      </c>
      <c r="E19" s="19" t="s">
        <v>13</v>
      </c>
      <c r="F19" s="6"/>
      <c r="G19" s="20">
        <f t="shared" si="0"/>
        <v>0</v>
      </c>
      <c r="H19" s="21"/>
    </row>
    <row r="20" spans="1:10" ht="30" x14ac:dyDescent="0.25">
      <c r="A20" s="16">
        <v>17</v>
      </c>
      <c r="B20" s="19">
        <v>2019284</v>
      </c>
      <c r="C20" s="23" t="s">
        <v>41</v>
      </c>
      <c r="D20" s="19">
        <v>20</v>
      </c>
      <c r="E20" s="19" t="s">
        <v>13</v>
      </c>
      <c r="F20" s="6"/>
      <c r="G20" s="20">
        <f t="shared" si="0"/>
        <v>0</v>
      </c>
      <c r="H20" s="21"/>
    </row>
    <row r="21" spans="1:10" ht="30" x14ac:dyDescent="0.25">
      <c r="A21" s="16">
        <v>18</v>
      </c>
      <c r="B21" s="19">
        <v>2019285</v>
      </c>
      <c r="C21" s="23" t="s">
        <v>42</v>
      </c>
      <c r="D21" s="19">
        <v>20</v>
      </c>
      <c r="E21" s="19" t="s">
        <v>13</v>
      </c>
      <c r="F21" s="6"/>
      <c r="G21" s="20">
        <f t="shared" si="0"/>
        <v>0</v>
      </c>
      <c r="H21" s="21"/>
    </row>
    <row r="22" spans="1:10" ht="30" x14ac:dyDescent="0.25">
      <c r="A22" s="16">
        <v>19</v>
      </c>
      <c r="B22" s="19">
        <v>2019287</v>
      </c>
      <c r="C22" s="23" t="s">
        <v>43</v>
      </c>
      <c r="D22" s="19">
        <v>20</v>
      </c>
      <c r="E22" s="19" t="s">
        <v>13</v>
      </c>
      <c r="F22" s="6"/>
      <c r="G22" s="20">
        <f t="shared" si="0"/>
        <v>0</v>
      </c>
      <c r="H22" s="21"/>
    </row>
    <row r="23" spans="1:10" s="25" customFormat="1" ht="30" x14ac:dyDescent="0.25">
      <c r="A23" s="16">
        <v>20</v>
      </c>
      <c r="B23" s="19">
        <v>2019288</v>
      </c>
      <c r="C23" s="23" t="s">
        <v>44</v>
      </c>
      <c r="D23" s="19">
        <v>10</v>
      </c>
      <c r="E23" s="19" t="s">
        <v>13</v>
      </c>
      <c r="F23" s="6"/>
      <c r="G23" s="20">
        <f t="shared" si="0"/>
        <v>0</v>
      </c>
      <c r="H23" s="21"/>
      <c r="I23" s="1"/>
      <c r="J23" s="1"/>
    </row>
    <row r="24" spans="1:10" ht="30" x14ac:dyDescent="0.25">
      <c r="A24" s="16">
        <v>22</v>
      </c>
      <c r="B24" s="19">
        <v>2019289</v>
      </c>
      <c r="C24" s="23" t="s">
        <v>45</v>
      </c>
      <c r="D24" s="19">
        <v>20</v>
      </c>
      <c r="E24" s="19" t="s">
        <v>13</v>
      </c>
      <c r="F24" s="6"/>
      <c r="G24" s="20">
        <f t="shared" si="0"/>
        <v>0</v>
      </c>
      <c r="H24" s="21"/>
    </row>
    <row r="25" spans="1:10" ht="30" x14ac:dyDescent="0.25">
      <c r="A25" s="16">
        <v>23</v>
      </c>
      <c r="B25" s="19">
        <v>2019291</v>
      </c>
      <c r="C25" s="23" t="s">
        <v>46</v>
      </c>
      <c r="D25" s="19">
        <v>30</v>
      </c>
      <c r="E25" s="19" t="s">
        <v>13</v>
      </c>
      <c r="F25" s="6"/>
      <c r="G25" s="20">
        <f t="shared" si="0"/>
        <v>0</v>
      </c>
      <c r="H25" s="21"/>
    </row>
    <row r="26" spans="1:10" x14ac:dyDescent="0.25">
      <c r="A26" s="16">
        <v>23</v>
      </c>
      <c r="B26" s="19">
        <v>2006714</v>
      </c>
      <c r="C26" s="23" t="s">
        <v>21</v>
      </c>
      <c r="D26" s="19">
        <v>300</v>
      </c>
      <c r="E26" s="19" t="s">
        <v>13</v>
      </c>
      <c r="F26" s="6"/>
      <c r="G26" s="20">
        <f t="shared" si="0"/>
        <v>0</v>
      </c>
      <c r="H26" s="21"/>
    </row>
    <row r="27" spans="1:10" x14ac:dyDescent="0.25">
      <c r="A27" s="16">
        <v>24</v>
      </c>
      <c r="B27" s="19">
        <v>2006777</v>
      </c>
      <c r="C27" s="23" t="s">
        <v>22</v>
      </c>
      <c r="D27" s="19">
        <v>4</v>
      </c>
      <c r="E27" s="19" t="s">
        <v>13</v>
      </c>
      <c r="F27" s="6"/>
      <c r="G27" s="20">
        <f t="shared" si="0"/>
        <v>0</v>
      </c>
      <c r="H27" s="21"/>
    </row>
    <row r="28" spans="1:10" x14ac:dyDescent="0.25">
      <c r="A28" s="16">
        <v>25</v>
      </c>
      <c r="B28" s="19">
        <v>2006747</v>
      </c>
      <c r="C28" s="23" t="s">
        <v>23</v>
      </c>
      <c r="D28" s="19">
        <v>4</v>
      </c>
      <c r="E28" s="19" t="s">
        <v>13</v>
      </c>
      <c r="F28" s="6"/>
      <c r="G28" s="20">
        <f t="shared" si="0"/>
        <v>0</v>
      </c>
      <c r="H28" s="21"/>
    </row>
    <row r="29" spans="1:10" ht="30" x14ac:dyDescent="0.25">
      <c r="A29" s="16">
        <v>26</v>
      </c>
      <c r="B29" s="19">
        <v>2006794</v>
      </c>
      <c r="C29" s="23" t="s">
        <v>24</v>
      </c>
      <c r="D29" s="19">
        <v>8</v>
      </c>
      <c r="E29" s="19" t="s">
        <v>13</v>
      </c>
      <c r="F29" s="6"/>
      <c r="G29" s="20">
        <f t="shared" si="0"/>
        <v>0</v>
      </c>
      <c r="H29" s="21"/>
    </row>
    <row r="30" spans="1:10" ht="30" x14ac:dyDescent="0.25">
      <c r="A30" s="16">
        <v>27</v>
      </c>
      <c r="B30" s="19">
        <v>2007965</v>
      </c>
      <c r="C30" s="23" t="s">
        <v>25</v>
      </c>
      <c r="D30" s="19">
        <v>8</v>
      </c>
      <c r="E30" s="19" t="s">
        <v>13</v>
      </c>
      <c r="F30" s="6"/>
      <c r="G30" s="20">
        <f t="shared" si="0"/>
        <v>0</v>
      </c>
      <c r="H30" s="21"/>
    </row>
    <row r="31" spans="1:10" x14ac:dyDescent="0.25">
      <c r="A31" s="16">
        <v>28</v>
      </c>
      <c r="B31" s="19">
        <v>2006532</v>
      </c>
      <c r="C31" s="23" t="s">
        <v>26</v>
      </c>
      <c r="D31" s="19">
        <v>72</v>
      </c>
      <c r="E31" s="19" t="s">
        <v>13</v>
      </c>
      <c r="F31" s="6"/>
      <c r="G31" s="20">
        <f t="shared" si="0"/>
        <v>0</v>
      </c>
      <c r="H31" s="21"/>
    </row>
    <row r="32" spans="1:10" s="25" customFormat="1" x14ac:dyDescent="0.25">
      <c r="A32" s="16">
        <v>29</v>
      </c>
      <c r="B32" s="19">
        <v>2008336</v>
      </c>
      <c r="C32" s="23" t="s">
        <v>27</v>
      </c>
      <c r="D32" s="19">
        <v>80</v>
      </c>
      <c r="E32" s="19" t="s">
        <v>13</v>
      </c>
      <c r="F32" s="6"/>
      <c r="G32" s="20">
        <f t="shared" si="0"/>
        <v>0</v>
      </c>
      <c r="H32" s="21"/>
      <c r="I32" s="1"/>
      <c r="J32" s="1"/>
    </row>
    <row r="33" spans="1:8" x14ac:dyDescent="0.25">
      <c r="A33" s="16">
        <v>30</v>
      </c>
      <c r="B33" s="19">
        <v>2016086</v>
      </c>
      <c r="C33" s="23" t="s">
        <v>28</v>
      </c>
      <c r="D33" s="19">
        <v>300</v>
      </c>
      <c r="E33" s="19" t="s">
        <v>13</v>
      </c>
      <c r="F33" s="6"/>
      <c r="G33" s="20">
        <f t="shared" si="0"/>
        <v>0</v>
      </c>
      <c r="H33" s="21"/>
    </row>
    <row r="34" spans="1:8" x14ac:dyDescent="0.25">
      <c r="A34" s="16">
        <v>31</v>
      </c>
      <c r="B34" s="19">
        <v>2018322</v>
      </c>
      <c r="C34" s="23" t="s">
        <v>29</v>
      </c>
      <c r="D34" s="19">
        <v>50</v>
      </c>
      <c r="E34" s="19" t="s">
        <v>13</v>
      </c>
      <c r="F34" s="6"/>
      <c r="G34" s="20">
        <f t="shared" si="0"/>
        <v>0</v>
      </c>
      <c r="H34" s="21"/>
    </row>
    <row r="35" spans="1:8" ht="15.75" thickBot="1" x14ac:dyDescent="0.3">
      <c r="A35" s="26"/>
      <c r="B35" s="27"/>
      <c r="C35" s="27"/>
      <c r="D35" s="27"/>
      <c r="E35" s="27"/>
      <c r="F35" s="27"/>
      <c r="G35" s="28"/>
      <c r="H35" s="28"/>
    </row>
    <row r="36" spans="1:8" ht="15.75" thickBot="1" x14ac:dyDescent="0.3">
      <c r="B36" s="26"/>
      <c r="C36" s="37" t="s">
        <v>30</v>
      </c>
      <c r="D36" s="38"/>
      <c r="E36" s="38"/>
      <c r="F36" s="39"/>
      <c r="G36" s="29">
        <f>SUM(G4:G34)</f>
        <v>0</v>
      </c>
      <c r="H36" s="30"/>
    </row>
    <row r="40" spans="1:8" ht="15" customHeight="1" x14ac:dyDescent="0.25">
      <c r="A40" s="40" t="s">
        <v>8</v>
      </c>
      <c r="B40" s="40"/>
      <c r="C40" s="31"/>
      <c r="D40" s="31"/>
      <c r="E40" s="31"/>
      <c r="F40" s="31"/>
      <c r="G40" s="31"/>
      <c r="H40" s="31"/>
    </row>
    <row r="41" spans="1:8" x14ac:dyDescent="0.25">
      <c r="A41" s="31"/>
      <c r="B41" s="31"/>
      <c r="C41" s="31" t="s">
        <v>9</v>
      </c>
      <c r="D41" s="31"/>
      <c r="E41" s="31"/>
      <c r="F41" s="31"/>
      <c r="G41" s="31"/>
      <c r="H41" s="31"/>
    </row>
    <row r="42" spans="1:8" x14ac:dyDescent="0.25">
      <c r="A42" s="31"/>
      <c r="B42" s="31"/>
      <c r="C42" s="31" t="s">
        <v>10</v>
      </c>
      <c r="D42" s="31"/>
      <c r="E42" s="31"/>
      <c r="F42" s="31"/>
      <c r="G42" s="31"/>
      <c r="H42" s="31"/>
    </row>
    <row r="43" spans="1:8" x14ac:dyDescent="0.25">
      <c r="A43" s="31"/>
      <c r="B43" s="31"/>
      <c r="C43" s="31"/>
      <c r="D43" s="31"/>
      <c r="E43" s="31"/>
      <c r="F43" s="31"/>
      <c r="G43" s="31"/>
      <c r="H43" s="31"/>
    </row>
    <row r="44" spans="1:8" x14ac:dyDescent="0.25">
      <c r="A44" s="41" t="s">
        <v>12</v>
      </c>
      <c r="B44" s="42"/>
      <c r="C44" s="42"/>
      <c r="D44" s="42"/>
      <c r="E44" s="42"/>
      <c r="F44" s="42"/>
      <c r="G44" s="42"/>
      <c r="H44" s="31"/>
    </row>
    <row r="45" spans="1:8" x14ac:dyDescent="0.25">
      <c r="A45" s="42"/>
      <c r="B45" s="42"/>
      <c r="C45" s="42"/>
      <c r="D45" s="42"/>
      <c r="E45" s="42"/>
      <c r="F45" s="42"/>
      <c r="G45" s="42"/>
      <c r="H45" s="31"/>
    </row>
    <row r="46" spans="1:8" x14ac:dyDescent="0.25">
      <c r="A46" s="42"/>
      <c r="B46" s="42"/>
      <c r="C46" s="42"/>
      <c r="D46" s="42"/>
      <c r="E46" s="42"/>
      <c r="F46" s="42"/>
      <c r="G46" s="42"/>
      <c r="H46" s="31"/>
    </row>
  </sheetData>
  <sheetProtection algorithmName="SHA-512" hashValue="9JRQ00PHF2CKNDoK//BZqT+TYVl/a7q2S3W7POSzQJSHrBpLaFvi/N9K8fu20ep0BzjHskWrZXR9rqDv4RvNlw==" saltValue="Pq7Ninw5pExBabkjddscVw==" spinCount="100000" sheet="1" objects="1" scenarios="1" selectLockedCells="1"/>
  <mergeCells count="5">
    <mergeCell ref="A1:G1"/>
    <mergeCell ref="A2:G2"/>
    <mergeCell ref="C36:F36"/>
    <mergeCell ref="A40:B40"/>
    <mergeCell ref="A44:G46"/>
  </mergeCells>
  <pageMargins left="0.7" right="0.7" top="0.75" bottom="0.75" header="0.3" footer="0.3"/>
  <pageSetup paperSize="9" scale="81" orientation="landscape" r:id="rId1"/>
  <rowBreaks count="1" manualBreakCount="1">
    <brk id="1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Vania Koleva</cp:lastModifiedBy>
  <cp:lastPrinted>2018-02-20T09:14:17Z</cp:lastPrinted>
  <dcterms:created xsi:type="dcterms:W3CDTF">2013-01-08T06:30:30Z</dcterms:created>
  <dcterms:modified xsi:type="dcterms:W3CDTF">2018-02-20T09:14:23Z</dcterms:modified>
</cp:coreProperties>
</file>